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Y59211\Documents\111 W4G\80 Project ToR, staff, consultants etc\86 Work ToRs and proposals\Makasa Wetland\Masaka Tender Dossier\"/>
    </mc:Choice>
  </mc:AlternateContent>
  <xr:revisionPtr revIDLastSave="0" documentId="10_ncr:100000_{B220CE7E-1E96-4609-8131-15AAE8A13972}" xr6:coauthVersionLast="31" xr6:coauthVersionMax="31" xr10:uidLastSave="{00000000-0000-0000-0000-000000000000}"/>
  <bookViews>
    <workbookView xWindow="120" yWindow="3888" windowWidth="15120" windowHeight="5052" xr2:uid="{00000000-000D-0000-FFFF-FFFF00000000}"/>
  </bookViews>
  <sheets>
    <sheet name="Budget breakdown" sheetId="1" r:id="rId1"/>
    <sheet name="Working Days" sheetId="2" r:id="rId2"/>
  </sheets>
  <definedNames>
    <definedName name="_xlnm.Print_Area" localSheetId="0">'Budget breakdown'!$A$1:$E$45</definedName>
    <definedName name="Z_19B8A513_DFC6_4150_83AE_AEA5CBC4C3DB_.wvu.PrintArea" localSheetId="0" hidden="1">'Budget breakdown'!$A$1:$E$45</definedName>
    <definedName name="Z_2EE9026B_CED2_4944_BD1D_7DC6B8A08FAA_.wvu.PrintArea" localSheetId="0" hidden="1">'Budget breakdown'!$A$1:$E$45</definedName>
    <definedName name="Z_8E04F5BA_16C3_497B_9C2E_E7FBF250CA30_.wvu.PrintArea" localSheetId="0" hidden="1">'Budget breakdown'!$A$1:$E$45</definedName>
    <definedName name="Z_AB4D9724_4A83_4E6E_B6E5_3BCEEF3DCAC4_.wvu.PrintArea" localSheetId="0" hidden="1">'Budget breakdown'!$A$1:$E$45</definedName>
  </definedNames>
  <calcPr calcId="179017"/>
  <customWorkbookViews>
    <customWorkbookView name="duboile - Personal View" guid="{19B8A513-DFC6-4150-83AE-AEA5CBC4C3DB}" mergeInterval="0" personalView="1" maximized="1" windowWidth="1020" windowHeight="550" activeSheetId="1"/>
    <customWorkbookView name="Cajal Josefina - Personal View" guid="{56BF6E1D-1C76-4C9F-8885-2A88C5F2D64F}" mergeInterval="0" personalView="1" maximized="1" windowWidth="1020" windowHeight="603" activeSheetId="1"/>
    <customWorkbookView name="florean - Personal View" guid="{83A948D4-F332-4EC2-8856-83615FC236CC}" mergeInterval="0" personalView="1" maximized="1" windowWidth="1008" windowHeight="595" activeSheetId="1" showComments="commIndAndComment"/>
    <customWorkbookView name="PALLAAN - Personal View" guid="{63372630-BA8C-4D5B-8C5C-85293EBF9CF4}" mergeInterval="0" personalView="1" xWindow="14" yWindow="32" windowWidth="996" windowHeight="558" activeSheetId="2" showComments="commIndAndComment"/>
    <customWorkbookView name="bembest - Personal View" guid="{AB4D9724-4A83-4E6E-B6E5-3BCEEF3DCAC4}" mergeInterval="0" personalView="1" maximized="1" windowWidth="1020" windowHeight="596" activeSheetId="1"/>
    <customWorkbookView name="De Schamphelaere Lindsay - Personal View" guid="{2EE9026B-CED2-4944-BD1D-7DC6B8A08FAA}" mergeInterval="0" personalView="1" maximized="1" windowWidth="1020" windowHeight="577" activeSheetId="1"/>
    <customWorkbookView name="Agneta Lindqvist - Personal View" guid="{8E04F5BA-16C3-497B-9C2E-E7FBF250CA30}" mergeInterval="0" personalView="1" maximized="1" windowWidth="1020" windowHeight="577" activeSheetId="1"/>
  </customWorkbookViews>
</workbook>
</file>

<file path=xl/calcChain.xml><?xml version="1.0" encoding="utf-8"?>
<calcChain xmlns="http://schemas.openxmlformats.org/spreadsheetml/2006/main">
  <c r="A8" i="2" l="1"/>
  <c r="A4" i="2"/>
  <c r="F4" i="2"/>
  <c r="A5" i="2"/>
  <c r="F5" i="2"/>
  <c r="A6" i="2"/>
  <c r="F6" i="2"/>
  <c r="A7" i="2"/>
  <c r="F7" i="2"/>
  <c r="A10" i="2"/>
  <c r="A11" i="2"/>
  <c r="F11" i="2"/>
  <c r="A12" i="2"/>
  <c r="F12" i="2"/>
  <c r="A1" i="1"/>
  <c r="E5" i="1"/>
  <c r="E6" i="1"/>
  <c r="E7" i="1"/>
  <c r="E19" i="1" s="1"/>
  <c r="E30" i="1" s="1"/>
  <c r="E8" i="1"/>
  <c r="E12" i="1"/>
  <c r="E13" i="1"/>
  <c r="E14" i="1"/>
</calcChain>
</file>

<file path=xl/sharedStrings.xml><?xml version="1.0" encoding="utf-8"?>
<sst xmlns="http://schemas.openxmlformats.org/spreadsheetml/2006/main" count="35" uniqueCount="35">
  <si>
    <t>Notes</t>
  </si>
  <si>
    <t>Estimated number of working days</t>
  </si>
  <si>
    <t>Fee rate (EUR per working day)</t>
  </si>
  <si>
    <t>Amount</t>
  </si>
  <si>
    <t>EUR</t>
  </si>
  <si>
    <t>FEES (including overheads):</t>
  </si>
  <si>
    <t>- Senior experts (10 or more years of experience)</t>
  </si>
  <si>
    <t>Total fees (including overheads)</t>
  </si>
  <si>
    <t>MAXIMUM CONTRACT VALUE</t>
  </si>
  <si>
    <t>NOTES:</t>
  </si>
  <si>
    <t>1  All fee rates must cover:</t>
  </si>
  <si>
    <t>-  the remuneration actually paid to the experts concerned per working day</t>
  </si>
  <si>
    <t xml:space="preserve">-  administrative costs of employing the relevant experts, such as relocation and repatriation expenses, </t>
  </si>
  <si>
    <t xml:space="preserve">   accommodation, expatriation allowances, leave, insurances and security arrangements </t>
  </si>
  <si>
    <t xml:space="preserve">  and other employment benefits accorded to the experts by the Contractor</t>
  </si>
  <si>
    <t>-  the margin, covering the Contractor's overheads, profit and backstopping facilities</t>
  </si>
  <si>
    <t>-  any other expenditure which is needed to implement the contract and which is not covered eslewhere</t>
  </si>
  <si>
    <t xml:space="preserve">2  Expert who is defined as instrumental in the Terms of Reference and who are subject to evaluation </t>
  </si>
  <si>
    <t xml:space="preserve">   as part of the tender.</t>
  </si>
  <si>
    <t>3  Expert who is not defined as instrumental in the Terms of Reference and who is approved by the</t>
  </si>
  <si>
    <t xml:space="preserve">   Project Manager by administrative order.</t>
  </si>
  <si>
    <t>Month 1</t>
  </si>
  <si>
    <t>Month 2</t>
  </si>
  <si>
    <t>Month 3</t>
  </si>
  <si>
    <t>Month 4</t>
  </si>
  <si>
    <t>Number of full working days</t>
  </si>
  <si>
    <t>- KE 1: Senior Hydrologist</t>
  </si>
  <si>
    <t>Key Experts</t>
  </si>
  <si>
    <t>Non Key Experts</t>
  </si>
  <si>
    <t>- Junior experts (less that 10 years of experience)</t>
  </si>
  <si>
    <t>- KE 2: Flood modeller</t>
  </si>
  <si>
    <t>- KE 3: Structural Engineer</t>
  </si>
  <si>
    <t>- KE 4: Economist</t>
  </si>
  <si>
    <t>Total for Contract period</t>
  </si>
  <si>
    <t>Other costs (please provide a breakdown)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</si>
</sst>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5" fillId="0" borderId="0" xfId="0" quotePrefix="1" applyFont="1"/>
    <xf numFmtId="0" fontId="5" fillId="0" borderId="0" xfId="0" quotePrefix="1" applyFont="1" applyAlignment="1">
      <alignment horizontal="center"/>
    </xf>
    <xf numFmtId="2" fontId="5" fillId="0" borderId="0" xfId="0" applyNumberFormat="1" applyFont="1" applyBorder="1"/>
    <xf numFmtId="2" fontId="5" fillId="0" borderId="0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Protection="1">
      <protection locked="0"/>
    </xf>
    <xf numFmtId="0" fontId="7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2" fontId="5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5" fillId="0" borderId="0" xfId="0" quotePrefix="1" applyNumberFormat="1" applyFont="1" applyBorder="1"/>
    <xf numFmtId="2" fontId="4" fillId="0" borderId="0" xfId="0" applyNumberFormat="1" applyFont="1" applyBorder="1"/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Protection="1">
      <protection locked="0"/>
    </xf>
    <xf numFmtId="2" fontId="3" fillId="3" borderId="2" xfId="0" applyNumberFormat="1" applyFont="1" applyFill="1" applyBorder="1" applyAlignment="1">
      <alignment wrapText="1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2" xfId="0" quotePrefix="1" applyFont="1" applyFill="1" applyBorder="1"/>
    <xf numFmtId="0" fontId="9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5"/>
  <sheetViews>
    <sheetView tabSelected="1" zoomScaleNormal="100" zoomScalePageLayoutView="90" workbookViewId="0">
      <selection activeCell="J15" sqref="J15"/>
    </sheetView>
  </sheetViews>
  <sheetFormatPr defaultColWidth="9.109375" defaultRowHeight="13.8" x14ac:dyDescent="0.25"/>
  <cols>
    <col min="1" max="1" width="56.44140625" style="3" customWidth="1"/>
    <col min="2" max="2" width="9" style="3" customWidth="1"/>
    <col min="3" max="3" width="14.109375" style="3" customWidth="1"/>
    <col min="4" max="4" width="14.5546875" style="3" customWidth="1"/>
    <col min="5" max="5" width="18.109375" style="3" customWidth="1"/>
    <col min="6" max="16384" width="9.109375" style="3"/>
  </cols>
  <sheetData>
    <row r="1" spans="1:7" ht="41.4" x14ac:dyDescent="0.25">
      <c r="A1" s="1" t="str">
        <f>""</f>
        <v/>
      </c>
      <c r="B1" s="19" t="s">
        <v>0</v>
      </c>
      <c r="C1" s="19" t="s">
        <v>1</v>
      </c>
      <c r="D1" s="19" t="s">
        <v>2</v>
      </c>
      <c r="E1" s="20" t="s">
        <v>3</v>
      </c>
      <c r="F1" s="2"/>
      <c r="G1" s="2"/>
    </row>
    <row r="2" spans="1:7" x14ac:dyDescent="0.25">
      <c r="A2" s="9"/>
      <c r="B2" s="4"/>
      <c r="E2" s="4" t="s">
        <v>4</v>
      </c>
    </row>
    <row r="3" spans="1:7" x14ac:dyDescent="0.25">
      <c r="A3" s="9" t="s">
        <v>5</v>
      </c>
      <c r="B3" s="4">
        <v>1</v>
      </c>
    </row>
    <row r="4" spans="1:7" x14ac:dyDescent="0.25">
      <c r="A4" s="29" t="s">
        <v>27</v>
      </c>
      <c r="B4" s="4">
        <v>2.4</v>
      </c>
      <c r="C4" s="6"/>
      <c r="D4" s="6"/>
      <c r="E4" s="6"/>
    </row>
    <row r="5" spans="1:7" x14ac:dyDescent="0.25">
      <c r="A5" s="28" t="s">
        <v>26</v>
      </c>
      <c r="B5" s="8"/>
      <c r="C5" s="9"/>
      <c r="D5" s="10"/>
      <c r="E5" s="22">
        <f t="shared" ref="E5:E14" si="0">C5*D5</f>
        <v>0</v>
      </c>
    </row>
    <row r="6" spans="1:7" x14ac:dyDescent="0.25">
      <c r="A6" s="28" t="s">
        <v>30</v>
      </c>
      <c r="B6" s="8"/>
      <c r="C6" s="9"/>
      <c r="D6" s="10"/>
      <c r="E6" s="22">
        <f t="shared" si="0"/>
        <v>0</v>
      </c>
    </row>
    <row r="7" spans="1:7" x14ac:dyDescent="0.25">
      <c r="A7" s="28" t="s">
        <v>31</v>
      </c>
      <c r="B7" s="8"/>
      <c r="C7" s="9"/>
      <c r="D7" s="10"/>
      <c r="E7" s="22">
        <f t="shared" si="0"/>
        <v>0</v>
      </c>
    </row>
    <row r="8" spans="1:7" x14ac:dyDescent="0.25">
      <c r="A8" s="28" t="s">
        <v>32</v>
      </c>
      <c r="B8" s="4"/>
      <c r="C8" s="9"/>
      <c r="D8" s="9"/>
      <c r="E8" s="22">
        <f t="shared" si="0"/>
        <v>0</v>
      </c>
    </row>
    <row r="9" spans="1:7" x14ac:dyDescent="0.25">
      <c r="A9" s="9"/>
      <c r="B9" s="8"/>
      <c r="C9" s="9"/>
      <c r="D9" s="10"/>
      <c r="E9" s="22"/>
    </row>
    <row r="10" spans="1:7" x14ac:dyDescent="0.25">
      <c r="A10" s="9"/>
      <c r="B10" s="8"/>
      <c r="C10" s="9"/>
      <c r="D10" s="10"/>
      <c r="E10" s="22"/>
    </row>
    <row r="11" spans="1:7" x14ac:dyDescent="0.25">
      <c r="B11" s="4"/>
      <c r="C11" s="9"/>
      <c r="D11" s="9"/>
      <c r="E11" s="22"/>
    </row>
    <row r="12" spans="1:7" x14ac:dyDescent="0.25">
      <c r="A12" s="29" t="s">
        <v>28</v>
      </c>
      <c r="B12" s="4">
        <v>3.4</v>
      </c>
      <c r="C12" s="9"/>
      <c r="D12" s="9"/>
      <c r="E12" s="22">
        <f t="shared" si="0"/>
        <v>0</v>
      </c>
    </row>
    <row r="13" spans="1:7" x14ac:dyDescent="0.25">
      <c r="A13" s="28" t="s">
        <v>6</v>
      </c>
      <c r="B13" s="8"/>
      <c r="C13" s="9"/>
      <c r="D13" s="10"/>
      <c r="E13" s="22">
        <f t="shared" si="0"/>
        <v>0</v>
      </c>
    </row>
    <row r="14" spans="1:7" x14ac:dyDescent="0.25">
      <c r="A14" s="28" t="s">
        <v>29</v>
      </c>
      <c r="B14" s="8"/>
      <c r="C14" s="9"/>
      <c r="D14" s="10"/>
      <c r="E14" s="22">
        <f t="shared" si="0"/>
        <v>0</v>
      </c>
    </row>
    <row r="15" spans="1:7" x14ac:dyDescent="0.25">
      <c r="A15" s="12"/>
      <c r="B15" s="4"/>
      <c r="C15" s="9"/>
      <c r="D15" s="9"/>
      <c r="E15" s="9"/>
    </row>
    <row r="16" spans="1:7" x14ac:dyDescent="0.25">
      <c r="A16" s="9"/>
      <c r="B16" s="8"/>
      <c r="C16" s="9"/>
      <c r="D16" s="10"/>
      <c r="E16" s="9"/>
    </row>
    <row r="17" spans="1:5" x14ac:dyDescent="0.25">
      <c r="A17" s="7"/>
      <c r="B17" s="8"/>
      <c r="C17" s="9"/>
      <c r="D17" s="10"/>
      <c r="E17" s="9"/>
    </row>
    <row r="18" spans="1:5" x14ac:dyDescent="0.25">
      <c r="B18" s="4"/>
      <c r="C18" s="9"/>
      <c r="D18" s="9"/>
      <c r="E18" s="9"/>
    </row>
    <row r="19" spans="1:5" ht="14.4" x14ac:dyDescent="0.3">
      <c r="A19" s="5" t="s">
        <v>7</v>
      </c>
      <c r="B19" s="11"/>
      <c r="C19" s="9"/>
      <c r="D19" s="9"/>
      <c r="E19" s="22">
        <f>SUM(E5:E18)</f>
        <v>0</v>
      </c>
    </row>
    <row r="20" spans="1:5" x14ac:dyDescent="0.25">
      <c r="B20" s="4"/>
      <c r="C20" s="12"/>
      <c r="D20" s="12"/>
      <c r="E20" s="12"/>
    </row>
    <row r="21" spans="1:5" ht="14.4" x14ac:dyDescent="0.3">
      <c r="A21" s="5" t="s">
        <v>34</v>
      </c>
      <c r="B21" s="4">
        <v>5</v>
      </c>
      <c r="C21" s="12"/>
      <c r="D21" s="12"/>
      <c r="E21" s="21"/>
    </row>
    <row r="22" spans="1:5" ht="14.4" x14ac:dyDescent="0.3">
      <c r="A22" s="5"/>
      <c r="B22" s="4"/>
      <c r="C22" s="12"/>
      <c r="D22" s="12"/>
      <c r="E22" s="21"/>
    </row>
    <row r="23" spans="1:5" ht="14.4" x14ac:dyDescent="0.3">
      <c r="A23" s="5"/>
      <c r="B23" s="4"/>
      <c r="C23" s="12"/>
      <c r="D23" s="12"/>
      <c r="E23" s="21"/>
    </row>
    <row r="24" spans="1:5" x14ac:dyDescent="0.25">
      <c r="A24" s="9"/>
      <c r="B24" s="9"/>
      <c r="C24" s="12"/>
      <c r="D24" s="12"/>
      <c r="E24" s="13"/>
    </row>
    <row r="25" spans="1:5" x14ac:dyDescent="0.25">
      <c r="A25" s="9"/>
      <c r="B25" s="10"/>
      <c r="C25" s="12"/>
      <c r="D25" s="12"/>
      <c r="E25" s="13"/>
    </row>
    <row r="26" spans="1:5" x14ac:dyDescent="0.25">
      <c r="A26" s="9"/>
      <c r="B26" s="10"/>
      <c r="C26" s="12"/>
      <c r="D26" s="12"/>
      <c r="E26" s="13"/>
    </row>
    <row r="27" spans="1:5" x14ac:dyDescent="0.25">
      <c r="A27" s="9"/>
      <c r="B27" s="9"/>
      <c r="C27" s="12"/>
      <c r="D27" s="12"/>
      <c r="E27" s="13"/>
    </row>
    <row r="28" spans="1:5" x14ac:dyDescent="0.25">
      <c r="A28" s="9"/>
      <c r="B28" s="9"/>
      <c r="C28" s="12"/>
      <c r="D28" s="12"/>
      <c r="E28" s="13"/>
    </row>
    <row r="29" spans="1:5" x14ac:dyDescent="0.25">
      <c r="A29" s="12"/>
      <c r="B29" s="4"/>
      <c r="C29" s="12"/>
      <c r="D29" s="12"/>
      <c r="E29" s="12"/>
    </row>
    <row r="30" spans="1:5" ht="14.4" thickBot="1" x14ac:dyDescent="0.3">
      <c r="A30" s="2" t="s">
        <v>8</v>
      </c>
      <c r="B30" s="4"/>
      <c r="C30" s="12"/>
      <c r="D30" s="12"/>
      <c r="E30" s="23">
        <f>SUM(E19:E29)</f>
        <v>0</v>
      </c>
    </row>
    <row r="31" spans="1:5" ht="14.4" thickTop="1" x14ac:dyDescent="0.25">
      <c r="B31" s="4"/>
    </row>
    <row r="32" spans="1:5" x14ac:dyDescent="0.25">
      <c r="B32" s="14"/>
    </row>
    <row r="33" spans="1:5" x14ac:dyDescent="0.25">
      <c r="B33" s="14"/>
    </row>
    <row r="34" spans="1:5" x14ac:dyDescent="0.25">
      <c r="A34" s="15" t="s">
        <v>9</v>
      </c>
      <c r="B34" s="16"/>
      <c r="C34" s="17"/>
      <c r="D34" s="17"/>
      <c r="E34" s="17"/>
    </row>
    <row r="35" spans="1:5" x14ac:dyDescent="0.25">
      <c r="A35" s="27" t="s">
        <v>10</v>
      </c>
      <c r="B35" s="27"/>
      <c r="C35" s="27"/>
      <c r="D35" s="27"/>
      <c r="E35" s="27"/>
    </row>
    <row r="36" spans="1:5" x14ac:dyDescent="0.25">
      <c r="A36" s="25" t="s">
        <v>11</v>
      </c>
      <c r="B36" s="26"/>
      <c r="C36" s="26"/>
      <c r="D36" s="26"/>
      <c r="E36" s="26"/>
    </row>
    <row r="37" spans="1:5" x14ac:dyDescent="0.25">
      <c r="A37" s="25" t="s">
        <v>12</v>
      </c>
      <c r="B37" s="26"/>
      <c r="C37" s="26"/>
      <c r="D37" s="26"/>
      <c r="E37" s="26"/>
    </row>
    <row r="38" spans="1:5" x14ac:dyDescent="0.25">
      <c r="A38" s="18" t="s">
        <v>13</v>
      </c>
      <c r="B38" s="24"/>
      <c r="C38" s="24"/>
      <c r="D38" s="24"/>
      <c r="E38" s="24"/>
    </row>
    <row r="39" spans="1:5" x14ac:dyDescent="0.25">
      <c r="A39" s="24" t="s">
        <v>14</v>
      </c>
      <c r="B39" s="24"/>
      <c r="C39" s="24"/>
      <c r="D39" s="24"/>
      <c r="E39" s="24"/>
    </row>
    <row r="40" spans="1:5" x14ac:dyDescent="0.25">
      <c r="A40" s="25" t="s">
        <v>15</v>
      </c>
      <c r="B40" s="25"/>
      <c r="C40" s="25"/>
      <c r="D40" s="25"/>
      <c r="E40" s="25"/>
    </row>
    <row r="41" spans="1:5" x14ac:dyDescent="0.25">
      <c r="A41" s="25" t="s">
        <v>16</v>
      </c>
      <c r="B41" s="25"/>
      <c r="C41" s="25"/>
      <c r="D41" s="25"/>
      <c r="E41" s="25"/>
    </row>
    <row r="42" spans="1:5" x14ac:dyDescent="0.25">
      <c r="A42" s="17" t="s">
        <v>17</v>
      </c>
      <c r="B42" s="16"/>
      <c r="C42" s="17"/>
      <c r="D42" s="17"/>
      <c r="E42" s="17"/>
    </row>
    <row r="43" spans="1:5" x14ac:dyDescent="0.25">
      <c r="A43" s="17" t="s">
        <v>18</v>
      </c>
      <c r="B43" s="16"/>
      <c r="C43" s="17"/>
      <c r="D43" s="17"/>
      <c r="E43" s="17"/>
    </row>
    <row r="44" spans="1:5" x14ac:dyDescent="0.25">
      <c r="A44" s="17" t="s">
        <v>19</v>
      </c>
      <c r="B44" s="16"/>
      <c r="C44" s="17"/>
      <c r="D44" s="17"/>
      <c r="E44" s="17"/>
    </row>
    <row r="45" spans="1:5" x14ac:dyDescent="0.25">
      <c r="A45" s="17" t="s">
        <v>20</v>
      </c>
      <c r="B45" s="16"/>
      <c r="C45" s="17"/>
      <c r="D45" s="17"/>
      <c r="E45" s="17"/>
    </row>
  </sheetData>
  <customSheetViews>
    <customSheetView guid="{19B8A513-DFC6-4150-83AE-AEA5CBC4C3DB}" showPageBreaks="1" printArea="1" showRuler="0" topLeftCell="A31">
      <selection activeCell="D9" sqref="D9"/>
      <pageMargins left="0" right="0" top="0" bottom="0" header="0" footer="0"/>
      <pageSetup paperSize="9" scale="78" orientation="portrait" r:id="rId1"/>
      <headerFooter alignWithMargins="0"/>
    </customSheetView>
    <customSheetView guid="{56BF6E1D-1C76-4C9F-8885-2A88C5F2D64F}" showPageBreaks="1" showRuler="0">
      <selection activeCell="A2" sqref="A2"/>
      <pageMargins left="0" right="0" top="0" bottom="0" header="0" footer="0"/>
      <pageSetup paperSize="9" orientation="landscape" r:id="rId2"/>
      <headerFooter alignWithMargins="0"/>
    </customSheetView>
    <customSheetView guid="{83A948D4-F332-4EC2-8856-83615FC236CC}" showRuler="0" topLeftCell="A19">
      <selection activeCell="A39" sqref="A39:E39"/>
      <pageMargins left="0" right="0" top="0" bottom="0" header="0" footer="0"/>
      <headerFooter alignWithMargins="0"/>
    </customSheetView>
    <customSheetView guid="{63372630-BA8C-4D5B-8C5C-85293EBF9CF4}" showRuler="0" topLeftCell="A30">
      <selection activeCell="A54" sqref="A54"/>
      <pageMargins left="0" right="0" top="0" bottom="0" header="0" footer="0"/>
      <pageSetup paperSize="9" orientation="landscape" r:id="rId3"/>
      <headerFooter alignWithMargins="0"/>
    </customSheetView>
    <customSheetView guid="{AB4D9724-4A83-4E6E-B6E5-3BCEEF3DCAC4}" showPageBreaks="1" fitToPage="1" printArea="1" showRuler="0">
      <pageMargins left="0" right="0" top="0" bottom="0" header="0" footer="0"/>
      <pageSetup paperSize="9" scale="78" orientation="portrait" r:id="rId4"/>
      <headerFooter alignWithMargins="0">
        <oddHeader>&amp;C&amp;"Times New Roman,Gras"&amp;12&amp;UANNEX V : BUDGET</oddHeader>
        <oddFooter>&amp;L&amp;"Times New Roman,Gras"&amp;9 2006&amp;C&amp;"Times New Roman,Normal"&amp;9Page &amp;P of &amp;N</oddFooter>
      </headerFooter>
    </customSheetView>
    <customSheetView guid="{2EE9026B-CED2-4944-BD1D-7DC6B8A08FAA}" showPageBreaks="1" printArea="1" showRuler="0">
      <selection activeCell="F5" sqref="F5"/>
      <pageMargins left="0" right="0" top="0" bottom="0" header="0" footer="0"/>
      <pageSetup paperSize="9" scale="78" orientation="portrait" r:id="rId5"/>
      <headerFooter alignWithMargins="0"/>
    </customSheetView>
    <customSheetView guid="{8E04F5BA-16C3-497B-9C2E-E7FBF250CA30}" showPageBreaks="1" printArea="1" showRuler="0" topLeftCell="A4">
      <selection activeCell="A50" sqref="A50"/>
      <pageMargins left="0" right="0" top="0" bottom="0" header="0" footer="0"/>
      <pageSetup paperSize="9" scale="78" orientation="portrait" r:id="rId6"/>
      <headerFooter alignWithMargins="0"/>
    </customSheetView>
  </customSheetViews>
  <mergeCells count="5">
    <mergeCell ref="A35:E35"/>
    <mergeCell ref="A36:E36"/>
    <mergeCell ref="A37:E37"/>
    <mergeCell ref="A40:E40"/>
    <mergeCell ref="A41:E4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3" orientation="portrait" r:id="rId7"/>
  <headerFooter scaleWithDoc="0">
    <oddHeader>&amp;C&amp;"Arial,Bold"&amp;UBUDGET BREAKDOWN</oddHeader>
    <oddFooter xml:space="preserve">&amp;L&amp;"Times New Roman,Regular"&amp;9Annex B - V Budget - Total
EuropeAid/139671/DH/SER/Multi&amp;R&amp;P of 2
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"/>
  <sheetViews>
    <sheetView zoomScaleNormal="100" workbookViewId="0">
      <selection activeCell="A17" sqref="A17"/>
    </sheetView>
  </sheetViews>
  <sheetFormatPr defaultColWidth="9.109375" defaultRowHeight="13.2" x14ac:dyDescent="0.25"/>
  <cols>
    <col min="1" max="1" width="39.44140625" style="34" bestFit="1" customWidth="1"/>
    <col min="2" max="2" width="7.6640625" style="35" customWidth="1"/>
    <col min="3" max="5" width="8.6640625" style="35" customWidth="1"/>
    <col min="6" max="6" width="16.6640625" style="35" customWidth="1"/>
    <col min="7" max="16384" width="9.109375" style="35"/>
  </cols>
  <sheetData>
    <row r="1" spans="1:6" s="33" customFormat="1" ht="26.4" x14ac:dyDescent="0.25">
      <c r="A1" s="30"/>
      <c r="B1" s="31" t="s">
        <v>21</v>
      </c>
      <c r="C1" s="31" t="s">
        <v>22</v>
      </c>
      <c r="D1" s="31" t="s">
        <v>23</v>
      </c>
      <c r="E1" s="31" t="s">
        <v>24</v>
      </c>
      <c r="F1" s="32" t="s">
        <v>33</v>
      </c>
    </row>
    <row r="3" spans="1:6" ht="13.8" x14ac:dyDescent="0.3">
      <c r="A3" s="41" t="s">
        <v>25</v>
      </c>
    </row>
    <row r="4" spans="1:6" x14ac:dyDescent="0.25">
      <c r="A4" s="34" t="str">
        <f>'Budget breakdown'!A4</f>
        <v>Key Experts</v>
      </c>
      <c r="B4" s="36"/>
      <c r="C4" s="36"/>
      <c r="D4" s="36"/>
      <c r="E4" s="36"/>
      <c r="F4" s="35">
        <f>SUM(B4:E4)</f>
        <v>0</v>
      </c>
    </row>
    <row r="5" spans="1:6" x14ac:dyDescent="0.25">
      <c r="A5" s="34" t="str">
        <f>'Budget breakdown'!A5</f>
        <v>- KE 1: Senior Hydrologist</v>
      </c>
      <c r="B5" s="36"/>
      <c r="C5" s="36"/>
      <c r="D5" s="36"/>
      <c r="E5" s="36"/>
      <c r="F5" s="35">
        <f>SUM(B5:E5)</f>
        <v>0</v>
      </c>
    </row>
    <row r="6" spans="1:6" x14ac:dyDescent="0.25">
      <c r="A6" s="34" t="str">
        <f>'Budget breakdown'!A6</f>
        <v>- KE 2: Flood modeller</v>
      </c>
      <c r="F6" s="35">
        <f>SUM(B6:E6)</f>
        <v>0</v>
      </c>
    </row>
    <row r="7" spans="1:6" x14ac:dyDescent="0.25">
      <c r="A7" s="34" t="str">
        <f>'Budget breakdown'!A7</f>
        <v>- KE 3: Structural Engineer</v>
      </c>
      <c r="B7" s="36"/>
      <c r="C7" s="36"/>
      <c r="D7" s="36"/>
      <c r="E7" s="36"/>
      <c r="F7" s="35">
        <f>SUM(B7:E7)</f>
        <v>0</v>
      </c>
    </row>
    <row r="8" spans="1:6" s="39" customFormat="1" x14ac:dyDescent="0.25">
      <c r="A8" s="37" t="str">
        <f>'Budget breakdown'!A8</f>
        <v>- KE 4: Economist</v>
      </c>
      <c r="B8" s="38"/>
      <c r="C8" s="38"/>
      <c r="D8" s="38"/>
      <c r="E8" s="38"/>
    </row>
    <row r="10" spans="1:6" x14ac:dyDescent="0.25">
      <c r="A10" s="34" t="str">
        <f>'Budget breakdown'!A12</f>
        <v>Non Key Experts</v>
      </c>
    </row>
    <row r="11" spans="1:6" ht="13.2" customHeight="1" x14ac:dyDescent="0.25">
      <c r="A11" s="34" t="str">
        <f>'Budget breakdown'!A13</f>
        <v>- Senior experts (10 or more years of experience)</v>
      </c>
      <c r="B11" s="36"/>
      <c r="C11" s="36"/>
      <c r="D11" s="36"/>
      <c r="E11" s="36"/>
      <c r="F11" s="35">
        <f>SUM(B11:E11)</f>
        <v>0</v>
      </c>
    </row>
    <row r="12" spans="1:6" x14ac:dyDescent="0.25">
      <c r="A12" s="40" t="str">
        <f>'Budget breakdown'!A14</f>
        <v>- Junior experts (less that 10 years of experience)</v>
      </c>
      <c r="B12" s="36"/>
      <c r="C12" s="36"/>
      <c r="D12" s="36"/>
      <c r="E12" s="36"/>
      <c r="F12" s="35">
        <f>SUM(B12:E12)</f>
        <v>0</v>
      </c>
    </row>
  </sheetData>
  <customSheetViews>
    <customSheetView guid="{19B8A513-DFC6-4150-83AE-AEA5CBC4C3DB}" showPageBreaks="1" showRuler="0">
      <selection activeCell="A3" sqref="A3"/>
      <pageMargins left="0" right="0" top="0" bottom="0" header="0" footer="0"/>
      <pageSetup paperSize="9" orientation="landscape" r:id="rId1"/>
      <headerFooter alignWithMargins="0"/>
    </customSheetView>
    <customSheetView guid="{56BF6E1D-1C76-4C9F-8885-2A88C5F2D64F}" showPageBreaks="1" showRuler="0">
      <selection activeCell="D17" sqref="D17"/>
      <pageMargins left="0" right="0" top="0" bottom="0" header="0" footer="0"/>
      <pageSetup paperSize="9" orientation="landscape" r:id="rId2"/>
      <headerFooter alignWithMargins="0"/>
    </customSheetView>
    <customSheetView guid="{83A948D4-F332-4EC2-8856-83615FC236CC}" showRuler="0">
      <pageMargins left="0" right="0" top="0" bottom="0" header="0" footer="0"/>
      <headerFooter alignWithMargins="0"/>
    </customSheetView>
    <customSheetView guid="{63372630-BA8C-4D5B-8C5C-85293EBF9CF4}" showRuler="0" topLeftCell="BE2">
      <selection activeCell="A10" sqref="A10"/>
      <pageMargins left="0" right="0" top="0" bottom="0" header="0" footer="0"/>
      <pageSetup paperSize="9" orientation="landscape" r:id="rId3"/>
      <headerFooter alignWithMargins="0"/>
    </customSheetView>
    <customSheetView guid="{AB4D9724-4A83-4E6E-B6E5-3BCEEF3DCAC4}" showPageBreaks="1" showRuler="0" topLeftCell="BE2">
      <selection activeCell="A10" sqref="A10"/>
      <pageMargins left="0" right="0" top="0" bottom="0" header="0" footer="0"/>
      <pageSetup paperSize="9" orientation="landscape" r:id="rId4"/>
      <headerFooter alignWithMargins="0">
        <oddHeader>&amp;C&amp;"Times New Roman,Gras"&amp;12&amp;UANNEX V : BUDGET</oddHeader>
        <oddFooter>&amp;L&amp;"Times New Roman,Gras"&amp;9 2006&amp;C&amp;"Times New Roman,Normal"&amp;9Page &amp;P of &amp;N</oddFooter>
      </headerFooter>
    </customSheetView>
    <customSheetView guid="{2EE9026B-CED2-4944-BD1D-7DC6B8A08FAA}" showRuler="0">
      <selection activeCell="A3" sqref="A3"/>
      <pageMargins left="0" right="0" top="0" bottom="0" header="0" footer="0"/>
      <pageSetup paperSize="9" orientation="landscape" r:id="rId5"/>
      <headerFooter alignWithMargins="0"/>
    </customSheetView>
    <customSheetView guid="{8E04F5BA-16C3-497B-9C2E-E7FBF250CA30}" showPageBreaks="1" showRuler="0">
      <selection activeCell="A18" sqref="A18"/>
      <pageMargins left="0" right="0" top="0" bottom="0" header="0" footer="0"/>
      <pageSetup paperSize="9" orientation="landscape" r:id="rId6"/>
      <headerFooter alignWithMargins="0"/>
    </customSheetView>
  </customSheetViews>
  <phoneticPr fontId="1" type="noConversion"/>
  <pageMargins left="0.75" right="0.75" top="1" bottom="1" header="0.5" footer="0.5"/>
  <pageSetup paperSize="9" scale="99" orientation="landscape" r:id="rId7"/>
  <headerFooter alignWithMargins="0">
    <oddFooter>&amp;L&amp;"Times New Roman,Regular"&amp;9Annex B - V Budget: Working days
EuropeAid/139671/DH/SER/Multi&amp;R&amp;P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0C906A38DCD34F889ABAB98026163E" ma:contentTypeVersion="15" ma:contentTypeDescription="Create a new document." ma:contentTypeScope="" ma:versionID="06ebbf899a4a822b5eb6b6ce3ecfd719">
  <xsd:schema xmlns:xsd="http://www.w3.org/2001/XMLSchema" xmlns:xs="http://www.w3.org/2001/XMLSchema" xmlns:p="http://schemas.microsoft.com/office/2006/metadata/properties" xmlns:ns2="980b2c76-4eb4-4926-991a-bb246786b55e" xmlns:ns3="04cbe7ad-efe2-4956-9ba0-ec1e1f009d40" xmlns:ns4="51938a44-2f49-4753-bb2b-c542bff44ce0" targetNamespace="http://schemas.microsoft.com/office/2006/metadata/properties" ma:root="true" ma:fieldsID="0038c824e071d3c5fbab1d336195bcd9" ns2:_="" ns3:_="" ns4:_="">
    <xsd:import namespace="980b2c76-4eb4-4926-991a-bb246786b55e"/>
    <xsd:import namespace="04cbe7ad-efe2-4956-9ba0-ec1e1f009d40"/>
    <xsd:import namespace="51938a44-2f49-4753-bb2b-c542bff44c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untry" minOccurs="0"/>
                <xsd:element ref="ns3:_x0078_oa4" minOccurs="0"/>
                <xsd:element ref="ns3:_x0069_kb3" minOccurs="0"/>
                <xsd:element ref="ns3:xoon" minOccurs="0"/>
                <xsd:element ref="ns3:Sub_x002d_Portfolio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be7ad-efe2-4956-9ba0-ec1e1f009d40" elementFormDefault="qualified">
    <xsd:import namespace="http://schemas.microsoft.com/office/2006/documentManagement/types"/>
    <xsd:import namespace="http://schemas.microsoft.com/office/infopath/2007/PartnerControls"/>
    <xsd:element name="Country" ma:index="11" nillable="true" ma:displayName="Country" ma:internalName="Country">
      <xsd:simpleType>
        <xsd:restriction base="dms:Text">
          <xsd:maxLength value="255"/>
        </xsd:restriction>
      </xsd:simpleType>
    </xsd:element>
    <xsd:element name="_x0078_oa4" ma:index="12" nillable="true" ma:displayName="Deadline" ma:internalName="_x0078_oa4">
      <xsd:simpleType>
        <xsd:restriction base="dms:DateTime"/>
      </xsd:simpleType>
    </xsd:element>
    <xsd:element name="_x0069_kb3" ma:index="13" nillable="true" ma:displayName="Client" ma:internalName="_x0069_kb3">
      <xsd:simpleType>
        <xsd:restriction base="dms:Text"/>
      </xsd:simpleType>
    </xsd:element>
    <xsd:element name="xoon" ma:index="14" nillable="true" ma:displayName="Financing Agency" ma:internalName="xoon">
      <xsd:simpleType>
        <xsd:restriction base="dms:Text"/>
      </xsd:simpleType>
    </xsd:element>
    <xsd:element name="Sub_x002d_Portfolio" ma:index="15" nillable="true" ma:displayName="Sub-Portfolio" ma:default="IWRM" ma:format="Dropdown" ma:internalName="Sub_x002d_Portfolio">
      <xsd:simpleType>
        <xsd:restriction base="dms:Choice">
          <xsd:enumeration value="IWRM"/>
          <xsd:enumeration value="EMCC"/>
          <xsd:enumeration value="WATSAN"/>
          <xsd:enumeration value="PRE"/>
        </xsd:restriction>
      </xsd:simpleType>
    </xsd:element>
    <xsd:element name="MediaServiceMetadata" ma:index="1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38a44-2f49-4753-bb2b-c542bff44c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E2DD54-D3BD-4D8C-A1E6-21FAAA36E51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50BAD2F-F014-498B-BBD8-A1EBECF026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7962F-FDC9-4FF0-8387-3D3FEE316CB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979F513-A8DE-4713-81FD-77B6A0B38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b2c76-4eb4-4926-991a-bb246786b55e"/>
    <ds:schemaRef ds:uri="04cbe7ad-efe2-4956-9ba0-ec1e1f009d40"/>
    <ds:schemaRef ds:uri="51938a44-2f49-4753-bb2b-c542bff44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breakdown</vt:lpstr>
      <vt:lpstr>Working Days</vt:lpstr>
      <vt:lpstr>'Budget breakdown'!Print_Area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Cécile Benhamou</dc:creator>
  <cp:keywords/>
  <dc:description/>
  <cp:lastModifiedBy>Taylor, Eliot D</cp:lastModifiedBy>
  <cp:revision/>
  <dcterms:created xsi:type="dcterms:W3CDTF">2005-07-28T12:34:53Z</dcterms:created>
  <dcterms:modified xsi:type="dcterms:W3CDTF">2018-12-10T20:20:52Z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bf-00660-1238495609-34062</vt:lpwstr>
  </property>
  <property fmtid="{D5CDD505-2E9C-101B-9397-08002B2CF9AE}" pid="3" name="_dlc_DocIdItemGuid">
    <vt:lpwstr>7d2a5101-89e2-45ca-94c8-f97cffd17685</vt:lpwstr>
  </property>
  <property fmtid="{D5CDD505-2E9C-101B-9397-08002B2CF9AE}" pid="4" name="_dlc_DocIdUrl">
    <vt:lpwstr>https://mottmac.sharepoint.com/teams/bf-00660/_layouts/15/DocIdRedir.aspx?ID=bf-00660-1238495609-34062, bf-00660-1238495609-34062</vt:lpwstr>
  </property>
  <property fmtid="{D5CDD505-2E9C-101B-9397-08002B2CF9AE}" pid="5" name="Sub-Portfolio">
    <vt:lpwstr>IWRM</vt:lpwstr>
  </property>
  <property fmtid="{D5CDD505-2E9C-101B-9397-08002B2CF9AE}" pid="6" name="xoon">
    <vt:lpwstr/>
  </property>
  <property fmtid="{D5CDD505-2E9C-101B-9397-08002B2CF9AE}" pid="7" name="ikb3">
    <vt:lpwstr/>
  </property>
  <property fmtid="{D5CDD505-2E9C-101B-9397-08002B2CF9AE}" pid="8" name="xoa4">
    <vt:lpwstr/>
  </property>
  <property fmtid="{D5CDD505-2E9C-101B-9397-08002B2CF9AE}" pid="9" name="Country">
    <vt:lpwstr/>
  </property>
</Properties>
</file>